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1.xml" ContentType="application/vnd.openxmlformats-officedocument.drawing+xml"/>
  <Override PartName="/xl/tables/table4.xml" ContentType="application/vnd.openxmlformats-officedocument.spreadsheetml.table+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compu\Desktop\DAPA 2021-2024\informes plataforma\informes solicitudes de informacion\2026\"/>
    </mc:Choice>
  </mc:AlternateContent>
  <xr:revisionPtr revIDLastSave="0" documentId="13_ncr:1_{E621954E-1FBE-4B92-BDDF-5EC4678620C6}" xr6:coauthVersionLast="47" xr6:coauthVersionMax="47" xr10:uidLastSave="{00000000-0000-0000-0000-000000000000}"/>
  <bookViews>
    <workbookView xWindow="-120" yWindow="-120" windowWidth="29040" windowHeight="15720" activeTab="1" xr2:uid="{00000000-000D-0000-FFFF-FFFF00000000}"/>
  </bookViews>
  <sheets>
    <sheet name="Fundamentación" sheetId="2" r:id="rId1"/>
    <sheet name="Formato" sheetId="1" r:id="rId2"/>
  </sheets>
  <definedNames>
    <definedName name="CMedios">Medios[Descripción]</definedName>
    <definedName name="CRespuestas">Fundamentación!$C$13:$C$24</definedName>
    <definedName name="CTramites">Fundamentación!$C$29:$C$31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 i="1" l="1"/>
  <c r="M10" i="1" l="1"/>
  <c r="M11" i="1"/>
  <c r="M12" i="1"/>
  <c r="M13" i="1"/>
  <c r="M14" i="1"/>
  <c r="M15" i="1"/>
  <c r="M16" i="1"/>
  <c r="M17" i="1"/>
  <c r="M18" i="1"/>
  <c r="M19" i="1"/>
  <c r="M20" i="1"/>
  <c r="M21" i="1"/>
  <c r="M22" i="1"/>
  <c r="M23" i="1"/>
  <c r="M24" i="1"/>
  <c r="M25" i="1"/>
  <c r="M26" i="1"/>
  <c r="M27" i="1"/>
  <c r="M28" i="1"/>
  <c r="M29" i="1"/>
  <c r="M30" i="1"/>
  <c r="M31" i="1"/>
  <c r="M32" i="1"/>
  <c r="M33" i="1"/>
  <c r="M34" i="1"/>
  <c r="M35" i="1"/>
  <c r="M36" i="1"/>
  <c r="M37" i="1"/>
  <c r="M38" i="1"/>
  <c r="M39" i="1"/>
  <c r="M40" i="1"/>
  <c r="M41" i="1"/>
  <c r="M42" i="1"/>
  <c r="M43" i="1"/>
  <c r="M44" i="1"/>
  <c r="L10" i="1"/>
  <c r="L11" i="1"/>
  <c r="L12" i="1"/>
  <c r="L13" i="1"/>
  <c r="L14" i="1"/>
  <c r="L15" i="1"/>
  <c r="L16" i="1"/>
  <c r="L17" i="1"/>
  <c r="L18" i="1"/>
  <c r="L19" i="1"/>
  <c r="L20" i="1"/>
  <c r="L21" i="1"/>
  <c r="L22" i="1"/>
  <c r="L23" i="1"/>
  <c r="L24" i="1"/>
  <c r="L25" i="1"/>
  <c r="L26" i="1"/>
  <c r="L27" i="1"/>
  <c r="L28" i="1"/>
  <c r="L29" i="1"/>
  <c r="L30" i="1"/>
  <c r="L31" i="1"/>
  <c r="L32" i="1"/>
  <c r="L33" i="1"/>
  <c r="L34" i="1"/>
  <c r="L35" i="1"/>
  <c r="L36" i="1"/>
  <c r="L37" i="1"/>
  <c r="L38" i="1"/>
  <c r="L39" i="1"/>
  <c r="L40" i="1"/>
  <c r="L41" i="1"/>
  <c r="L42" i="1"/>
  <c r="L43" i="1"/>
  <c r="L44" i="1"/>
  <c r="H2" i="1" l="1"/>
  <c r="H1"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Gerardo Javier Vilet Espinosa</author>
  </authors>
  <commentList>
    <comment ref="H9" authorId="0" shapeId="0" xr:uid="{00000000-0006-0000-0100-000001000000}">
      <text>
        <r>
          <rPr>
            <sz val="9"/>
            <color indexed="81"/>
            <rFont val="Tahoma"/>
            <family val="2"/>
          </rPr>
          <t xml:space="preserve">Escriba aquí como concluyó el proceso de atención o el estado actual del trámite, si fuese el caso.
</t>
        </r>
      </text>
    </comment>
  </commentList>
</comments>
</file>

<file path=xl/sharedStrings.xml><?xml version="1.0" encoding="utf-8"?>
<sst xmlns="http://schemas.openxmlformats.org/spreadsheetml/2006/main" count="73" uniqueCount="66">
  <si>
    <t>Art</t>
  </si>
  <si>
    <t>Fracc</t>
  </si>
  <si>
    <t>Contenido</t>
  </si>
  <si>
    <t>XV</t>
  </si>
  <si>
    <t>Recibir y sistematizar y, en su caso, requerir los informes mensuales que deberán enviarle los sujetos obligados, relativos a la recepción y tramitación de solicitudes de información pública que hayan recibido</t>
  </si>
  <si>
    <t>VIII</t>
  </si>
  <si>
    <r>
      <t xml:space="preserve">Llevar un registro de las </t>
    </r>
    <r>
      <rPr>
        <b/>
        <u/>
        <sz val="20"/>
        <color indexed="10"/>
        <rFont val="Arial"/>
        <family val="2"/>
      </rPr>
      <t>solicitudes</t>
    </r>
    <r>
      <rPr>
        <sz val="20"/>
        <rFont val="Arial"/>
        <family val="2"/>
      </rPr>
      <t xml:space="preserve"> de acceso a la información, </t>
    </r>
    <r>
      <rPr>
        <b/>
        <u/>
        <sz val="20"/>
        <color indexed="10"/>
        <rFont val="Arial"/>
        <family val="2"/>
      </rPr>
      <t>respuestas,</t>
    </r>
    <r>
      <rPr>
        <sz val="20"/>
        <rFont val="Arial"/>
        <family val="2"/>
      </rPr>
      <t xml:space="preserve"> </t>
    </r>
    <r>
      <rPr>
        <b/>
        <u/>
        <sz val="20"/>
        <color indexed="10"/>
        <rFont val="Arial"/>
        <family val="2"/>
      </rPr>
      <t>resultados,</t>
    </r>
    <r>
      <rPr>
        <sz val="20"/>
        <rFont val="Arial"/>
        <family val="2"/>
      </rPr>
      <t xml:space="preserve"> </t>
    </r>
    <r>
      <rPr>
        <b/>
        <u/>
        <sz val="20"/>
        <color indexed="10"/>
        <rFont val="Arial"/>
        <family val="2"/>
      </rPr>
      <t>costos</t>
    </r>
    <r>
      <rPr>
        <sz val="20"/>
        <rFont val="Arial"/>
        <family val="2"/>
      </rPr>
      <t xml:space="preserve"> de reproducción y envío</t>
    </r>
  </si>
  <si>
    <t>XII</t>
  </si>
  <si>
    <r>
      <t xml:space="preserve">Informar por escrito a la CEGAIP, de forma mensual, sobre las solicitudes de información recibidas, el </t>
    </r>
    <r>
      <rPr>
        <b/>
        <u/>
        <sz val="20"/>
        <color indexed="10"/>
        <rFont val="Arial"/>
        <family val="2"/>
      </rPr>
      <t>trámite</t>
    </r>
    <r>
      <rPr>
        <sz val="20"/>
        <rFont val="Arial"/>
        <family val="2"/>
      </rPr>
      <t xml:space="preserve"> y </t>
    </r>
    <r>
      <rPr>
        <b/>
        <u/>
        <sz val="20"/>
        <color indexed="10"/>
        <rFont val="Arial"/>
        <family val="2"/>
      </rPr>
      <t>respuesta</t>
    </r>
    <r>
      <rPr>
        <sz val="20"/>
        <rFont val="Arial"/>
        <family val="2"/>
      </rPr>
      <t xml:space="preserve"> correspondiente en cada caso</t>
    </r>
  </si>
  <si>
    <t>Respuesta</t>
  </si>
  <si>
    <t>Descripción</t>
  </si>
  <si>
    <t>Información reservada.</t>
  </si>
  <si>
    <t>Información confidencial.</t>
  </si>
  <si>
    <t>Se pone a disposición la información para consulta directa.</t>
  </si>
  <si>
    <t>Se requiere al solicitante.</t>
  </si>
  <si>
    <t>Se tiene por no presentada la solicitud de información, por no atender requerimiento en plazo.</t>
  </si>
  <si>
    <t>Sujeto obligado no competente, se le orienta ante qué sujeto obligado presentar su solicitud de información.</t>
  </si>
  <si>
    <t>Información se encuentra disponible en la Plataforma.</t>
  </si>
  <si>
    <t>Entrega de información por correo electrónico.</t>
  </si>
  <si>
    <t>Entrega de información previo pago correspondiente.</t>
  </si>
  <si>
    <t>Trámite</t>
  </si>
  <si>
    <t>Recibida</t>
  </si>
  <si>
    <t>En trámite</t>
  </si>
  <si>
    <t>Contestada</t>
  </si>
  <si>
    <t>Mes que reporta</t>
  </si>
  <si>
    <r>
      <rPr>
        <b/>
        <sz val="8"/>
        <color indexed="10"/>
        <rFont val="Arial"/>
        <family val="2"/>
      </rPr>
      <t>&lt;==</t>
    </r>
    <r>
      <rPr>
        <sz val="8"/>
        <color indexed="23"/>
        <rFont val="Arial"/>
        <family val="2"/>
      </rPr>
      <t xml:space="preserve"> Escriba en esta celda el número de mes que reporta y el año</t>
    </r>
  </si>
  <si>
    <t>Resumen</t>
  </si>
  <si>
    <t>No. de solicitudes recibidas en el mes</t>
  </si>
  <si>
    <r>
      <rPr>
        <b/>
        <sz val="8"/>
        <color indexed="10"/>
        <rFont val="Arial"/>
        <family val="2"/>
      </rPr>
      <t>&lt;==</t>
    </r>
    <r>
      <rPr>
        <sz val="8"/>
        <color indexed="23"/>
        <rFont val="Arial"/>
        <family val="2"/>
      </rPr>
      <t xml:space="preserve"> No escriba aquí nada, el formato calcula automáticamnete estos valores</t>
    </r>
  </si>
  <si>
    <t>No. de solicitudes respondidas en el mes</t>
  </si>
  <si>
    <r>
      <rPr>
        <b/>
        <sz val="8"/>
        <color indexed="10"/>
        <rFont val="Arial"/>
        <family val="2"/>
      </rPr>
      <t xml:space="preserve">&lt;== </t>
    </r>
    <r>
      <rPr>
        <sz val="8"/>
        <color indexed="23"/>
        <rFont val="Arial"/>
        <family val="2"/>
      </rPr>
      <t>No escriba aquí nada, el formato calcula automáticamnete estos valores</t>
    </r>
  </si>
  <si>
    <t>Año que reporta</t>
  </si>
  <si>
    <t>Notas:</t>
  </si>
  <si>
    <r>
      <t xml:space="preserve">Solamente se capturan datos en celdas en </t>
    </r>
    <r>
      <rPr>
        <b/>
        <u/>
        <sz val="10"/>
        <color indexed="10"/>
        <rFont val="Arial"/>
        <family val="2"/>
      </rPr>
      <t>amarillo.</t>
    </r>
  </si>
  <si>
    <t>Los folios pueden ser recibidos en un mes y contestados en otro. Para su correcta contabilización, si un folio es recibido en un mes y contestado en el siguiente, deberá incluirse en ambos reportes. El resumen tomará en cuenta esto para no cotabilizarlo doble.</t>
  </si>
  <si>
    <t>Reporte enviado a la CEGAIP, Art 34FXV , Art 54FVIII y XII</t>
  </si>
  <si>
    <t>Fecha de Recepción</t>
  </si>
  <si>
    <t>Información Solicitada</t>
  </si>
  <si>
    <t>Fecha de Respuesta</t>
  </si>
  <si>
    <t>Costo de Reproducción</t>
  </si>
  <si>
    <t>Costo de envio</t>
  </si>
  <si>
    <t>Mes de Recepción</t>
  </si>
  <si>
    <t>Mes de Respuesta</t>
  </si>
  <si>
    <t>NOTA:</t>
  </si>
  <si>
    <t>Llene tantos reglones como sea necesario, acorde al número de solicitudes recibidas</t>
  </si>
  <si>
    <t>Catálogo de Tipos de Trámites</t>
  </si>
  <si>
    <t>Catálogo de Tipos de Respuesta</t>
  </si>
  <si>
    <t>Catálogo de Medios de Envío de la Respuesta</t>
  </si>
  <si>
    <t>Medio</t>
  </si>
  <si>
    <t>PNT</t>
  </si>
  <si>
    <t>Correo electrónico</t>
  </si>
  <si>
    <t>Número de folio.</t>
  </si>
  <si>
    <t>Telégrafo</t>
  </si>
  <si>
    <t>Personal</t>
  </si>
  <si>
    <t>Verbal</t>
  </si>
  <si>
    <t>Correo postal tradicional o por correo certificado con acuse de recibo</t>
  </si>
  <si>
    <t>Resultado</t>
  </si>
  <si>
    <t>Nombre del solicitante</t>
  </si>
  <si>
    <t>Medio de Notificación</t>
  </si>
  <si>
    <t>Otros</t>
  </si>
  <si>
    <t>Información Inexistente</t>
  </si>
  <si>
    <t>Ampliación de Plazo</t>
  </si>
  <si>
    <t>Actualizado 15/01/2020</t>
  </si>
  <si>
    <t>José Eduardo Hernández Erreguin</t>
  </si>
  <si>
    <t>Solicito atentamente la siguiente información correspondiente al ejercicio fiscal 2026: 1. Padrón de proveedores Solicito copia íntegra del padrón de proveedores vigente durante el ejercicio fiscal 2026, incluyendo todas las personas físicas y morales registradas, así como, en su caso, la fecha de alta, estatus, giro o actividad económica y cualquier otra información que forme parte del registro oficial de proveedores. 2. Contratos de publicidad y difusión oficial Solicito copia simple en versión pública de todos los contratos, convenios, pedidos, órdenes de compra, adjudicaciones, ampliaciones, modificaciones, anexos y cualquier otro instrumento jurídico celebrado entre el sujeto obligado y personas físicas o morales durante el periodo comprendido del 1 de enero al 31 de julio de 2026, cuyo objeto sea cualquiera de los siguientes: Publicidad institucional. Difusión oficial. Comunicación social. Campañas publicitarias. Difusión en medios de comunicación impresos, digitales, radio, televisión o redes sociales. Producción audiovisual. Diseño gráfico. Manejo de redes sociales. Estrategias de comunicación. Compra de espacios publicitarios. Cualquier otro servicio relacionado con comunicación social, publicidad o difusión gubernamental. Para cada contrato solicito que se incluya la totalidad del expediente contractual en versión pública, incluyendo, cuando obren en los archivos del sujeto obligado: Contrato completo y anexos. Monto contratado. Vigencia. Nombre o razón social del proveedor. Procedimiento de contratación (licitación pública, invitación restringida, adjudicación directa u otro). Justificación de la contratación. Facturas o comprobantes que formen parte del expediente. Convenios modificatorios, en su caso. 3. Contratos relacionados con alimentos y servicios de comida Solicito copia simple en versión pública de todos los contratos, pedidos, órdenes de compra, convenios, adjudicaciones o cualquier instrumento jurídico celebrado del 1 de enero al 31 de julio de 2026 relacionados con: Servicio de alimentos. Banquetes. Catering. Coffee break. Desayunos. Comidas. Cenas. Box lunch. Refrigerios. Insumos alimenticios. Compra de alimentos y bebidas. Proveeduría de alimentos. Servicios de restaurante. Cualquier otro servicio cuyo objeto principal sea el suministro o preparación de alimentos para el sujeto obligado. Solicito igualmente que se entregue la totalidad del expediente contractual correspondiente en versión pública, incluyendo contrato, anexos, monto, vigencia, proveedor, procedimiento de contratación, facturas, convenios modificatorios y cualquier documento que forme parte del expediente. 4. Consideraciones En caso de que alguno de los documentos contenga información clasificada como confidencial o reservada, solicito que ésta sea testada y se entregue la versión pública correspondiente, de conformidad con la legislación aplicable, sin que ello constituya motivo para negar el acceso al resto del documento. En caso de que la información solicitada se encuentre disponible en medios electrónicos, solicito sea proporcionada en formato digital, preferentemente en archivos PDF legibles. Asimismo, si parte de la información obra en distintas unidades administrativas, solicito que la presente petición sea turnada a todas aquellas que resulten competentes, a efecto de garantizar una búsqueda exhaustiva. Finalmente, en caso de declarar la inexistencia de cualquiera de los documentos solicitados, ésta deberá estar debidamente fundada y motivada, acompañándose del acta del Comité de Transparencia que, en su caso, confirme dicha inexistencia, así como de la evidencia de la búsqueda exhaustiva realizada en las unidades administrativas competentes.</t>
  </si>
  <si>
    <t>Entrega de información vía PNT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</si>
</sst>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0"/>
      <name val="Arial"/>
    </font>
    <font>
      <b/>
      <sz val="14"/>
      <name val="Arial"/>
      <family val="2"/>
    </font>
    <font>
      <b/>
      <sz val="10"/>
      <name val="Arial"/>
      <family val="2"/>
    </font>
    <font>
      <sz val="8"/>
      <name val="Arial"/>
      <family val="2"/>
    </font>
    <font>
      <sz val="10"/>
      <name val="Arial"/>
      <family val="2"/>
    </font>
    <font>
      <b/>
      <sz val="10"/>
      <color indexed="9"/>
      <name val="Arial"/>
      <family val="2"/>
    </font>
    <font>
      <sz val="10"/>
      <name val="Arial"/>
      <family val="2"/>
    </font>
    <font>
      <sz val="12"/>
      <name val="Arial"/>
      <family val="2"/>
    </font>
    <font>
      <b/>
      <u/>
      <sz val="10"/>
      <name val="Arial"/>
      <family val="2"/>
    </font>
    <font>
      <b/>
      <u/>
      <sz val="10"/>
      <color indexed="10"/>
      <name val="Arial"/>
      <family val="2"/>
    </font>
    <font>
      <sz val="14"/>
      <name val="Arial"/>
      <family val="2"/>
    </font>
    <font>
      <sz val="16"/>
      <name val="Arial"/>
      <family val="2"/>
    </font>
    <font>
      <sz val="20"/>
      <name val="Arial"/>
      <family val="2"/>
    </font>
    <font>
      <b/>
      <u/>
      <sz val="20"/>
      <color indexed="10"/>
      <name val="Arial"/>
      <family val="2"/>
    </font>
    <font>
      <sz val="8"/>
      <color indexed="23"/>
      <name val="Arial"/>
      <family val="2"/>
    </font>
    <font>
      <b/>
      <sz val="8"/>
      <color indexed="10"/>
      <name val="Arial"/>
      <family val="2"/>
    </font>
    <font>
      <b/>
      <sz val="12"/>
      <name val="Arial"/>
      <family val="2"/>
    </font>
    <font>
      <sz val="9"/>
      <color indexed="81"/>
      <name val="Tahoma"/>
      <family val="2"/>
    </font>
  </fonts>
  <fills count="8">
    <fill>
      <patternFill patternType="none"/>
    </fill>
    <fill>
      <patternFill patternType="gray125"/>
    </fill>
    <fill>
      <patternFill patternType="solid">
        <fgColor indexed="8"/>
        <bgColor indexed="64"/>
      </patternFill>
    </fill>
    <fill>
      <patternFill patternType="solid">
        <fgColor indexed="22"/>
        <bgColor indexed="64"/>
      </patternFill>
    </fill>
    <fill>
      <patternFill patternType="solid">
        <fgColor indexed="42"/>
        <bgColor indexed="64"/>
      </patternFill>
    </fill>
    <fill>
      <patternFill patternType="solid">
        <fgColor indexed="49"/>
        <bgColor indexed="64"/>
      </patternFill>
    </fill>
    <fill>
      <patternFill patternType="solid">
        <fgColor indexed="26"/>
        <bgColor indexed="64"/>
      </patternFill>
    </fill>
    <fill>
      <patternFill patternType="solid">
        <fgColor rgb="FFFFFFCC"/>
      </patternFill>
    </fill>
  </fills>
  <borders count="14">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thin">
        <color indexed="64"/>
      </left>
      <right style="thin">
        <color indexed="64"/>
      </right>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thin">
        <color indexed="64"/>
      </bottom>
      <diagonal/>
    </border>
    <border>
      <left style="thin">
        <color indexed="22"/>
      </left>
      <right/>
      <top/>
      <bottom/>
      <diagonal/>
    </border>
    <border>
      <left style="thin">
        <color indexed="64"/>
      </left>
      <right/>
      <top/>
      <bottom/>
      <diagonal/>
    </border>
    <border>
      <left style="thin">
        <color rgb="FFB2B2B2"/>
      </left>
      <right style="thin">
        <color rgb="FFB2B2B2"/>
      </right>
      <top style="thin">
        <color rgb="FFB2B2B2"/>
      </top>
      <bottom style="thin">
        <color rgb="FFB2B2B2"/>
      </bottom>
      <diagonal/>
    </border>
    <border>
      <left style="medium">
        <color indexed="64"/>
      </left>
      <right style="medium">
        <color indexed="64"/>
      </right>
      <top style="medium">
        <color indexed="64"/>
      </top>
      <bottom/>
      <diagonal/>
    </border>
  </borders>
  <cellStyleXfs count="2">
    <xf numFmtId="0" fontId="0" fillId="0" borderId="0"/>
    <xf numFmtId="0" fontId="4" fillId="7" borderId="12" applyNumberFormat="0" applyFont="0" applyAlignment="0" applyProtection="0"/>
  </cellStyleXfs>
  <cellXfs count="48">
    <xf numFmtId="0" fontId="0" fillId="0" borderId="0" xfId="0"/>
    <xf numFmtId="0" fontId="2" fillId="0" borderId="0" xfId="0" applyFont="1"/>
    <xf numFmtId="0" fontId="0" fillId="0" borderId="0" xfId="0" applyAlignment="1">
      <alignment vertical="top"/>
    </xf>
    <xf numFmtId="0" fontId="5" fillId="2" borderId="0" xfId="0" applyFont="1" applyFill="1" applyAlignment="1">
      <alignment horizontal="center" vertical="center"/>
    </xf>
    <xf numFmtId="0" fontId="6" fillId="0" borderId="0" xfId="0" applyFont="1" applyAlignment="1">
      <alignment horizontal="center"/>
    </xf>
    <xf numFmtId="0" fontId="0" fillId="0" borderId="2" xfId="0" applyBorder="1" applyAlignment="1">
      <alignment horizontal="center"/>
    </xf>
    <xf numFmtId="0" fontId="0" fillId="0" borderId="2" xfId="0" applyBorder="1" applyAlignment="1">
      <alignment horizontal="center" vertical="center"/>
    </xf>
    <xf numFmtId="0" fontId="0" fillId="0" borderId="0" xfId="0" applyAlignment="1">
      <alignment horizontal="center"/>
    </xf>
    <xf numFmtId="0" fontId="0" fillId="0" borderId="3" xfId="0" applyBorder="1" applyAlignment="1">
      <alignment horizontal="center" vertical="center"/>
    </xf>
    <xf numFmtId="0" fontId="2" fillId="3" borderId="3"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6" fillId="0" borderId="0" xfId="0" applyFont="1"/>
    <xf numFmtId="0" fontId="0" fillId="0" borderId="0" xfId="0" applyAlignment="1">
      <alignment horizontal="center" vertical="top"/>
    </xf>
    <xf numFmtId="0" fontId="12" fillId="5" borderId="0" xfId="0" applyFont="1" applyFill="1" applyAlignment="1">
      <alignment horizontal="center" vertical="top"/>
    </xf>
    <xf numFmtId="0" fontId="12" fillId="0" borderId="3" xfId="0" applyFont="1" applyBorder="1" applyAlignment="1">
      <alignment horizontal="center" vertical="top"/>
    </xf>
    <xf numFmtId="0" fontId="0" fillId="0" borderId="0" xfId="0" applyAlignment="1">
      <alignment horizontal="center" vertical="center"/>
    </xf>
    <xf numFmtId="0" fontId="2" fillId="0" borderId="0" xfId="0" applyFont="1" applyAlignment="1">
      <alignment horizontal="center" vertical="center" wrapText="1"/>
    </xf>
    <xf numFmtId="0" fontId="7" fillId="3" borderId="4" xfId="0" applyFont="1" applyFill="1" applyBorder="1" applyAlignment="1">
      <alignment horizontal="center" vertical="top" wrapText="1"/>
    </xf>
    <xf numFmtId="0" fontId="0" fillId="0" borderId="5" xfId="0" applyBorder="1" applyAlignment="1">
      <alignment horizontal="center"/>
    </xf>
    <xf numFmtId="0" fontId="0" fillId="0" borderId="5" xfId="0" applyBorder="1" applyAlignment="1">
      <alignment horizontal="center" vertical="center"/>
    </xf>
    <xf numFmtId="0" fontId="2" fillId="0" borderId="0" xfId="0" applyFont="1" applyAlignment="1">
      <alignment horizontal="left"/>
    </xf>
    <xf numFmtId="0" fontId="10" fillId="6" borderId="1" xfId="1" applyFont="1" applyFill="1" applyBorder="1" applyAlignment="1">
      <alignment horizontal="center" vertical="center"/>
    </xf>
    <xf numFmtId="0" fontId="11" fillId="0" borderId="0" xfId="0" applyFont="1" applyAlignment="1">
      <alignment horizontal="center" vertical="center"/>
    </xf>
    <xf numFmtId="0" fontId="6" fillId="0" borderId="0" xfId="0" applyFont="1" applyAlignment="1">
      <alignment horizontal="center" vertical="center" wrapText="1"/>
    </xf>
    <xf numFmtId="0" fontId="6" fillId="0" borderId="0" xfId="0" applyFont="1" applyAlignment="1">
      <alignment horizontal="center" vertical="top"/>
    </xf>
    <xf numFmtId="0" fontId="8" fillId="0" borderId="6" xfId="0" applyFont="1" applyBorder="1" applyAlignment="1">
      <alignment horizontal="center" vertical="top"/>
    </xf>
    <xf numFmtId="0" fontId="0" fillId="0" borderId="7" xfId="0" applyBorder="1" applyAlignment="1">
      <alignment horizontal="center" vertical="top"/>
    </xf>
    <xf numFmtId="0" fontId="0" fillId="0" borderId="8" xfId="0" applyBorder="1" applyAlignment="1">
      <alignment horizontal="center" vertical="top"/>
    </xf>
    <xf numFmtId="0" fontId="7" fillId="6" borderId="0" xfId="0" applyFont="1" applyFill="1" applyAlignment="1">
      <alignment horizontal="center"/>
    </xf>
    <xf numFmtId="14" fontId="7" fillId="6" borderId="0" xfId="0" applyNumberFormat="1" applyFont="1" applyFill="1" applyAlignment="1">
      <alignment horizontal="center"/>
    </xf>
    <xf numFmtId="0" fontId="7" fillId="6" borderId="0" xfId="0" applyFont="1" applyFill="1"/>
    <xf numFmtId="0" fontId="7" fillId="6" borderId="0" xfId="0" quotePrefix="1" applyFont="1" applyFill="1"/>
    <xf numFmtId="0" fontId="0" fillId="0" borderId="0" xfId="0" applyAlignment="1">
      <alignment horizontal="center" vertical="center" wrapText="1"/>
    </xf>
    <xf numFmtId="0" fontId="6" fillId="0" borderId="4" xfId="0" applyFont="1" applyBorder="1" applyAlignment="1">
      <alignment vertical="top" wrapText="1"/>
    </xf>
    <xf numFmtId="0" fontId="6" fillId="0" borderId="13" xfId="0" applyFont="1" applyBorder="1" applyAlignment="1">
      <alignment horizontal="left" vertical="top" wrapText="1"/>
    </xf>
    <xf numFmtId="1" fontId="7" fillId="6" borderId="0" xfId="0" applyNumberFormat="1" applyFont="1" applyFill="1" applyAlignment="1">
      <alignment horizontal="center"/>
    </xf>
    <xf numFmtId="14" fontId="7" fillId="6" borderId="0" xfId="0" applyNumberFormat="1" applyFont="1" applyFill="1" applyAlignment="1">
      <alignment horizontal="left"/>
    </xf>
    <xf numFmtId="0" fontId="0" fillId="0" borderId="0" xfId="0" applyAlignment="1">
      <alignment horizontal="center" vertical="center" wrapText="1"/>
    </xf>
    <xf numFmtId="0" fontId="1" fillId="0" borderId="0" xfId="0" applyFont="1" applyAlignment="1">
      <alignment horizontal="center" wrapText="1"/>
    </xf>
    <xf numFmtId="0" fontId="14" fillId="0" borderId="10" xfId="0" applyFont="1" applyBorder="1" applyAlignment="1">
      <alignment horizontal="center" vertical="center" wrapText="1"/>
    </xf>
    <xf numFmtId="0" fontId="14" fillId="0" borderId="0" xfId="0" applyFont="1" applyAlignment="1">
      <alignment horizontal="center" vertical="center" wrapText="1"/>
    </xf>
    <xf numFmtId="0" fontId="14" fillId="0" borderId="11" xfId="0" applyFont="1" applyBorder="1" applyAlignment="1">
      <alignment horizontal="left" vertical="center" wrapText="1"/>
    </xf>
    <xf numFmtId="0" fontId="14" fillId="0" borderId="0" xfId="0" applyFont="1" applyAlignment="1">
      <alignment horizontal="left" vertical="center" wrapText="1"/>
    </xf>
    <xf numFmtId="0" fontId="0" fillId="0" borderId="0" xfId="0" applyAlignment="1">
      <alignment horizontal="center"/>
    </xf>
    <xf numFmtId="0" fontId="16" fillId="0" borderId="0" xfId="0" applyFont="1" applyAlignment="1">
      <alignment horizontal="center" vertical="top"/>
    </xf>
    <xf numFmtId="0" fontId="12" fillId="0" borderId="3" xfId="0" applyFont="1" applyBorder="1" applyAlignment="1">
      <alignment horizontal="left" vertical="top" wrapText="1"/>
    </xf>
    <xf numFmtId="0" fontId="12" fillId="5" borderId="9" xfId="0" applyFont="1" applyFill="1" applyBorder="1" applyAlignment="1">
      <alignment horizontal="center"/>
    </xf>
    <xf numFmtId="2" fontId="7" fillId="6" borderId="0" xfId="0" applyNumberFormat="1" applyFont="1" applyFill="1"/>
  </cellXfs>
  <cellStyles count="2">
    <cellStyle name="Normal" xfId="0" builtinId="0"/>
    <cellStyle name="Notas" xfId="1" builtinId="10"/>
  </cellStyles>
  <dxfs count="20">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
      <numFmt numFmtId="0" formatCode="General"/>
      <alignment horizontal="center" vertical="center" textRotation="0" wrapText="0" indent="0" justifyLastLine="0" shrinkToFit="0" readingOrder="0"/>
      <border diagonalUp="0" diagonalDown="0">
        <left style="thin">
          <color indexed="64"/>
        </left>
        <right style="thin">
          <color indexed="64"/>
        </right>
        <top/>
        <bottom style="thin">
          <color indexed="64"/>
        </bottom>
        <vertical/>
        <horizontal/>
      </border>
    </dxf>
    <dxf>
      <numFmt numFmtId="0" formatCode="Genera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strike val="0"/>
        <outline val="0"/>
        <shadow val="0"/>
        <u val="none"/>
        <vertAlign val="baseline"/>
        <sz val="12"/>
        <color auto="1"/>
        <name val="Arial"/>
        <scheme val="none"/>
      </font>
      <fill>
        <patternFill patternType="solid">
          <fgColor indexed="64"/>
          <bgColor indexed="26"/>
        </patternFill>
      </fill>
    </dxf>
    <dxf>
      <font>
        <b val="0"/>
        <i val="0"/>
        <strike val="0"/>
        <condense val="0"/>
        <extend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2"/>
        <color auto="1"/>
        <name val="Arial"/>
        <scheme val="none"/>
      </font>
      <fill>
        <patternFill patternType="solid">
          <fgColor indexed="64"/>
          <bgColor indexed="26"/>
        </patternFill>
      </fill>
    </dxf>
    <dxf>
      <font>
        <b val="0"/>
        <i val="0"/>
        <strike val="0"/>
        <condense val="0"/>
        <extend val="0"/>
        <outline val="0"/>
        <shadow val="0"/>
        <u val="none"/>
        <vertAlign val="baseline"/>
        <sz val="12"/>
        <color auto="1"/>
        <name val="Arial"/>
        <scheme val="none"/>
      </font>
      <numFmt numFmtId="19" formatCode="dd/mm/yyyy"/>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numFmt numFmtId="164" formatCode="m/d/yyyy"/>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2"/>
        <color auto="1"/>
        <name val="Arial"/>
        <scheme val="none"/>
      </font>
      <numFmt numFmtId="164" formatCode="m/d/yyyy"/>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justifyLastLine="0" shrinkToFit="0" readingOrder="0"/>
    </dxf>
    <dxf>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200025</xdr:colOff>
      <xdr:row>4</xdr:row>
      <xdr:rowOff>38100</xdr:rowOff>
    </xdr:from>
    <xdr:to>
      <xdr:col>0</xdr:col>
      <xdr:colOff>952500</xdr:colOff>
      <xdr:row>4</xdr:row>
      <xdr:rowOff>466725</xdr:rowOff>
    </xdr:to>
    <xdr:pic>
      <xdr:nvPicPr>
        <xdr:cNvPr id="1025" name="Picture 1" descr="0">
          <a:extLst>
            <a:ext uri="{FF2B5EF4-FFF2-40B4-BE49-F238E27FC236}">
              <a16:creationId xmlns:a16="http://schemas.microsoft.com/office/drawing/2014/main" id="{E41273D7-2D24-4409-B8A1-127E0FD09BB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0025" y="1400175"/>
          <a:ext cx="752475"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Respuestas" displayName="Respuestas" ref="B12:C24" totalsRowShown="0">
  <tableColumns count="2">
    <tableColumn id="1" xr3:uid="{00000000-0010-0000-0000-000001000000}" name="Respuesta" dataDxfId="5"/>
    <tableColumn id="2" xr3:uid="{00000000-0010-0000-0000-000002000000}" name="Descripción" dataDxfId="4"/>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Tramites" displayName="Tramites" ref="B28:C31" totalsRowShown="0">
  <tableColumns count="2">
    <tableColumn id="1" xr3:uid="{00000000-0010-0000-0100-000001000000}" name="Trámite" dataDxfId="3"/>
    <tableColumn id="2" xr3:uid="{00000000-0010-0000-0100-000002000000}" name="Descripción" dataDxfId="2"/>
  </tableColumns>
  <tableStyleInfo name="TableStyleLight10"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2000000}" name="Medios" displayName="Medios" ref="B36:C42" totalsRowShown="0">
  <tableColumns count="2">
    <tableColumn id="1" xr3:uid="{00000000-0010-0000-0200-000001000000}" name="Medio" dataDxfId="1"/>
    <tableColumn id="2" xr3:uid="{00000000-0010-0000-0200-000002000000}" name="Descripción" dataDxfId="0"/>
  </tableColumns>
  <tableStyleInfo name="TableStyleLight1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3000000}" name="Folios" displayName="Folios" ref="A9:M44" totalsRowShown="0" headerRowDxfId="19">
  <tableColumns count="13">
    <tableColumn id="1" xr3:uid="{00000000-0010-0000-0300-000001000000}" name="Número de folio." dataDxfId="18"/>
    <tableColumn id="12" xr3:uid="{00000000-0010-0000-0300-00000C000000}" name="Nombre del solicitante" dataDxfId="17"/>
    <tableColumn id="2" xr3:uid="{00000000-0010-0000-0300-000002000000}" name="Fecha de Recepción" dataDxfId="16"/>
    <tableColumn id="3" xr3:uid="{00000000-0010-0000-0300-000003000000}" name="Información Solicitada" dataDxfId="15"/>
    <tableColumn id="4" xr3:uid="{00000000-0010-0000-0300-000004000000}" name="Trámite" dataDxfId="14"/>
    <tableColumn id="5" xr3:uid="{00000000-0010-0000-0300-000005000000}" name="Respuesta" dataDxfId="13"/>
    <tableColumn id="6" xr3:uid="{00000000-0010-0000-0300-000006000000}" name="Fecha de Respuesta" dataDxfId="12"/>
    <tableColumn id="13" xr3:uid="{00000000-0010-0000-0300-00000D000000}" name="Resultado" dataDxfId="11"/>
    <tableColumn id="8" xr3:uid="{00000000-0010-0000-0300-000008000000}" name="Costo de Reproducción" dataDxfId="10"/>
    <tableColumn id="7" xr3:uid="{00000000-0010-0000-0300-000007000000}" name="Medio de Notificación" dataDxfId="9"/>
    <tableColumn id="9" xr3:uid="{00000000-0010-0000-0300-000009000000}" name="Costo de envio" dataDxfId="8"/>
    <tableColumn id="10" xr3:uid="{00000000-0010-0000-0300-00000A000000}" name="Mes de Recepción" dataDxfId="7">
      <calculatedColumnFormula>IF(Formato!$C10&lt;&gt;"",MONTH(C10),"")</calculatedColumnFormula>
    </tableColumn>
    <tableColumn id="11" xr3:uid="{00000000-0010-0000-0300-00000B000000}" name="Mes de Respuesta" dataDxfId="6">
      <calculatedColumnFormula>IF(Formato!$G10&lt;&gt;"",MONTH(G10),"")</calculatedColumnFormula>
    </tableColumn>
  </tableColumns>
  <tableStyleInfo name="TableStyleLight1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 Id="rId4" Type="http://schemas.openxmlformats.org/officeDocument/2006/relationships/table" Target="../tables/table3.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openxmlformats.org/officeDocument/2006/relationships/comments" Target="../comments1.xml"/><Relationship Id="rId4"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42"/>
  <sheetViews>
    <sheetView showGridLines="0" topLeftCell="A22" zoomScaleNormal="100" workbookViewId="0">
      <selection activeCell="E27" sqref="E27"/>
    </sheetView>
  </sheetViews>
  <sheetFormatPr baseColWidth="10" defaultColWidth="11.42578125" defaultRowHeight="12.75" x14ac:dyDescent="0.2"/>
  <cols>
    <col min="1" max="1" width="11.42578125" style="12"/>
    <col min="2" max="2" width="12" style="12" customWidth="1"/>
    <col min="3" max="3" width="135.28515625" customWidth="1"/>
  </cols>
  <sheetData>
    <row r="1" spans="1:5" ht="25.5" x14ac:dyDescent="0.35">
      <c r="A1" s="13" t="s">
        <v>0</v>
      </c>
      <c r="B1" s="13" t="s">
        <v>1</v>
      </c>
      <c r="C1" s="46" t="s">
        <v>2</v>
      </c>
      <c r="D1" s="46"/>
      <c r="E1" s="46"/>
    </row>
    <row r="2" spans="1:5" ht="85.5" customHeight="1" x14ac:dyDescent="0.2">
      <c r="A2" s="14">
        <v>34</v>
      </c>
      <c r="B2" s="14" t="s">
        <v>3</v>
      </c>
      <c r="C2" s="45" t="s">
        <v>4</v>
      </c>
      <c r="D2" s="45"/>
      <c r="E2" s="45"/>
    </row>
    <row r="3" spans="1:5" ht="64.5" customHeight="1" x14ac:dyDescent="0.2">
      <c r="A3" s="14">
        <v>54</v>
      </c>
      <c r="B3" s="14" t="s">
        <v>5</v>
      </c>
      <c r="C3" s="45" t="s">
        <v>6</v>
      </c>
      <c r="D3" s="45"/>
      <c r="E3" s="45"/>
    </row>
    <row r="4" spans="1:5" ht="69" customHeight="1" x14ac:dyDescent="0.2">
      <c r="A4" s="14">
        <v>54</v>
      </c>
      <c r="B4" s="14" t="s">
        <v>7</v>
      </c>
      <c r="C4" s="45" t="s">
        <v>8</v>
      </c>
      <c r="D4" s="45"/>
      <c r="E4" s="45"/>
    </row>
    <row r="10" spans="1:5" ht="15.75" x14ac:dyDescent="0.2">
      <c r="B10" s="44" t="s">
        <v>46</v>
      </c>
      <c r="C10" s="44"/>
    </row>
    <row r="12" spans="1:5" x14ac:dyDescent="0.2">
      <c r="B12" s="24" t="s">
        <v>9</v>
      </c>
      <c r="C12" s="11" t="s">
        <v>10</v>
      </c>
    </row>
    <row r="13" spans="1:5" x14ac:dyDescent="0.2">
      <c r="B13" s="12">
        <v>1</v>
      </c>
      <c r="C13" s="11" t="s">
        <v>11</v>
      </c>
    </row>
    <row r="14" spans="1:5" x14ac:dyDescent="0.2">
      <c r="B14" s="12">
        <v>2</v>
      </c>
      <c r="C14" s="11" t="s">
        <v>12</v>
      </c>
    </row>
    <row r="15" spans="1:5" x14ac:dyDescent="0.2">
      <c r="B15" s="12">
        <v>3</v>
      </c>
      <c r="C15" s="11" t="s">
        <v>13</v>
      </c>
    </row>
    <row r="16" spans="1:5" x14ac:dyDescent="0.2">
      <c r="B16" s="12">
        <v>4</v>
      </c>
      <c r="C16" s="11" t="s">
        <v>14</v>
      </c>
    </row>
    <row r="17" spans="2:3" x14ac:dyDescent="0.2">
      <c r="B17" s="12">
        <v>5</v>
      </c>
      <c r="C17" s="11" t="s">
        <v>15</v>
      </c>
    </row>
    <row r="18" spans="2:3" x14ac:dyDescent="0.2">
      <c r="B18" s="12">
        <v>6</v>
      </c>
      <c r="C18" s="11" t="s">
        <v>16</v>
      </c>
    </row>
    <row r="19" spans="2:3" x14ac:dyDescent="0.2">
      <c r="B19" s="12">
        <v>7</v>
      </c>
      <c r="C19" s="11" t="s">
        <v>17</v>
      </c>
    </row>
    <row r="20" spans="2:3" x14ac:dyDescent="0.2">
      <c r="B20" s="12">
        <v>8</v>
      </c>
      <c r="C20" s="11" t="s">
        <v>18</v>
      </c>
    </row>
    <row r="21" spans="2:3" x14ac:dyDescent="0.2">
      <c r="B21" s="12">
        <v>9</v>
      </c>
      <c r="C21" s="11" t="s">
        <v>19</v>
      </c>
    </row>
    <row r="22" spans="2:3" x14ac:dyDescent="0.2">
      <c r="B22" s="12">
        <v>10</v>
      </c>
      <c r="C22" t="s">
        <v>60</v>
      </c>
    </row>
    <row r="23" spans="2:3" x14ac:dyDescent="0.2">
      <c r="B23" s="12">
        <v>11</v>
      </c>
      <c r="C23" s="11" t="s">
        <v>61</v>
      </c>
    </row>
    <row r="24" spans="2:3" x14ac:dyDescent="0.2">
      <c r="B24" s="12">
        <v>12</v>
      </c>
      <c r="C24" s="11" t="s">
        <v>59</v>
      </c>
    </row>
    <row r="26" spans="2:3" ht="15.75" x14ac:dyDescent="0.2">
      <c r="B26" s="44" t="s">
        <v>45</v>
      </c>
      <c r="C26" s="44"/>
    </row>
    <row r="28" spans="2:3" x14ac:dyDescent="0.2">
      <c r="B28" s="24" t="s">
        <v>20</v>
      </c>
      <c r="C28" s="11" t="s">
        <v>10</v>
      </c>
    </row>
    <row r="29" spans="2:3" x14ac:dyDescent="0.2">
      <c r="B29" s="12">
        <v>1</v>
      </c>
      <c r="C29" s="11" t="s">
        <v>21</v>
      </c>
    </row>
    <row r="30" spans="2:3" x14ac:dyDescent="0.2">
      <c r="B30" s="12">
        <v>2</v>
      </c>
      <c r="C30" s="11" t="s">
        <v>22</v>
      </c>
    </row>
    <row r="31" spans="2:3" x14ac:dyDescent="0.2">
      <c r="B31" s="12">
        <v>3</v>
      </c>
      <c r="C31" s="11" t="s">
        <v>23</v>
      </c>
    </row>
    <row r="34" spans="2:3" ht="15.75" x14ac:dyDescent="0.2">
      <c r="B34" s="44" t="s">
        <v>47</v>
      </c>
      <c r="C34" s="44"/>
    </row>
    <row r="36" spans="2:3" x14ac:dyDescent="0.2">
      <c r="B36" s="24" t="s">
        <v>48</v>
      </c>
      <c r="C36" s="11" t="s">
        <v>10</v>
      </c>
    </row>
    <row r="37" spans="2:3" x14ac:dyDescent="0.2">
      <c r="B37" s="12">
        <v>1</v>
      </c>
      <c r="C37" s="11" t="s">
        <v>49</v>
      </c>
    </row>
    <row r="38" spans="2:3" x14ac:dyDescent="0.2">
      <c r="B38" s="12">
        <v>2</v>
      </c>
      <c r="C38" s="11" t="s">
        <v>55</v>
      </c>
    </row>
    <row r="39" spans="2:3" x14ac:dyDescent="0.2">
      <c r="B39" s="12">
        <v>3</v>
      </c>
      <c r="C39" s="11" t="s">
        <v>50</v>
      </c>
    </row>
    <row r="40" spans="2:3" x14ac:dyDescent="0.2">
      <c r="B40" s="12">
        <v>4</v>
      </c>
      <c r="C40" s="11" t="s">
        <v>53</v>
      </c>
    </row>
    <row r="41" spans="2:3" x14ac:dyDescent="0.2">
      <c r="B41" s="12">
        <v>5</v>
      </c>
      <c r="C41" t="s">
        <v>52</v>
      </c>
    </row>
    <row r="42" spans="2:3" x14ac:dyDescent="0.2">
      <c r="B42" s="12">
        <v>6</v>
      </c>
      <c r="C42" t="s">
        <v>54</v>
      </c>
    </row>
  </sheetData>
  <mergeCells count="7">
    <mergeCell ref="B34:C34"/>
    <mergeCell ref="C2:E2"/>
    <mergeCell ref="C3:E3"/>
    <mergeCell ref="C4:E4"/>
    <mergeCell ref="C1:E1"/>
    <mergeCell ref="B26:C26"/>
    <mergeCell ref="B10:C10"/>
  </mergeCells>
  <phoneticPr fontId="3" type="noConversion"/>
  <pageMargins left="0.75" right="0.75" top="1" bottom="1" header="0" footer="0"/>
  <pageSetup orientation="portrait" r:id="rId1"/>
  <headerFooter alignWithMargins="0"/>
  <tableParts count="3">
    <tablePart r:id="rId2"/>
    <tablePart r:id="rId3"/>
    <tablePart r:id="rId4"/>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48"/>
  <sheetViews>
    <sheetView showGridLines="0" tabSelected="1" zoomScale="90" zoomScaleNormal="90" workbookViewId="0">
      <selection activeCell="A2" sqref="A2"/>
    </sheetView>
  </sheetViews>
  <sheetFormatPr baseColWidth="10" defaultColWidth="9.140625" defaultRowHeight="12.75" x14ac:dyDescent="0.2"/>
  <cols>
    <col min="1" max="1" width="25.28515625" style="7" bestFit="1" customWidth="1"/>
    <col min="2" max="2" width="17.42578125" customWidth="1"/>
    <col min="3" max="3" width="14.7109375" customWidth="1"/>
    <col min="4" max="4" width="26.140625" customWidth="1"/>
    <col min="5" max="5" width="19" customWidth="1"/>
    <col min="6" max="6" width="53.7109375" customWidth="1"/>
    <col min="7" max="7" width="21.7109375" bestFit="1" customWidth="1"/>
    <col min="8" max="8" width="11.140625" bestFit="1" customWidth="1"/>
    <col min="9" max="9" width="13.5703125" bestFit="1" customWidth="1"/>
    <col min="10" max="10" width="11.7109375" bestFit="1" customWidth="1"/>
    <col min="11" max="11" width="14.42578125" customWidth="1"/>
    <col min="12" max="12" width="13.42578125" hidden="1" customWidth="1"/>
    <col min="13" max="13" width="8.7109375" hidden="1" customWidth="1"/>
    <col min="14" max="14" width="44.5703125" customWidth="1"/>
    <col min="15" max="253" width="11.42578125" customWidth="1"/>
  </cols>
  <sheetData>
    <row r="1" spans="1:16" ht="27.75" customHeight="1" x14ac:dyDescent="0.2">
      <c r="A1" s="3" t="s">
        <v>24</v>
      </c>
      <c r="B1" s="21">
        <v>8</v>
      </c>
      <c r="C1" s="39" t="s">
        <v>25</v>
      </c>
      <c r="D1" s="40"/>
      <c r="F1" s="3" t="s">
        <v>26</v>
      </c>
      <c r="G1" s="9" t="s">
        <v>27</v>
      </c>
      <c r="H1" s="8">
        <f>COUNTIF(Formato!$L$10:$L$44,B1)</f>
        <v>0</v>
      </c>
      <c r="I1" s="41" t="s">
        <v>28</v>
      </c>
      <c r="J1" s="42"/>
      <c r="K1" s="42"/>
      <c r="L1" s="42"/>
    </row>
    <row r="2" spans="1:16" ht="29.25" customHeight="1" thickBot="1" x14ac:dyDescent="0.25">
      <c r="B2" s="22" t="str">
        <f>IF(B1&gt;0, CHOOSE(B1,"Enero", "Febrero", "Marzo", "Abril", "Mayo", "Junio", "Julio", "Agosto","Septiembre","Octubre","Noviembre","Diciembre"),"Escriba arriba número de mes a reportar")</f>
        <v>Agosto</v>
      </c>
      <c r="F2" s="4"/>
      <c r="G2" s="10" t="s">
        <v>29</v>
      </c>
      <c r="H2" s="8">
        <f>COUNTIF(Formato!$M$10:$M$44,B1)</f>
        <v>1</v>
      </c>
      <c r="I2" s="41" t="s">
        <v>30</v>
      </c>
      <c r="J2" s="42"/>
      <c r="K2" s="42"/>
      <c r="L2" s="42"/>
    </row>
    <row r="3" spans="1:16" ht="18.75" thickBot="1" x14ac:dyDescent="0.25">
      <c r="A3" s="3" t="s">
        <v>31</v>
      </c>
      <c r="B3" s="21">
        <v>2026</v>
      </c>
      <c r="D3" s="4"/>
      <c r="E3" s="16"/>
      <c r="F3" s="15"/>
      <c r="M3" s="25" t="s">
        <v>32</v>
      </c>
    </row>
    <row r="4" spans="1:16" ht="32.25" customHeight="1" x14ac:dyDescent="0.2">
      <c r="M4" s="26">
        <v>1</v>
      </c>
      <c r="N4" s="34" t="s">
        <v>33</v>
      </c>
    </row>
    <row r="5" spans="1:16" ht="77.25" thickBot="1" x14ac:dyDescent="0.25">
      <c r="F5" s="11"/>
      <c r="M5" s="27">
        <v>2</v>
      </c>
      <c r="N5" s="33" t="s">
        <v>34</v>
      </c>
    </row>
    <row r="6" spans="1:16" ht="18" customHeight="1" x14ac:dyDescent="0.25">
      <c r="A6" s="38" t="s">
        <v>35</v>
      </c>
      <c r="B6" s="38"/>
      <c r="C6" s="38"/>
      <c r="D6" s="38"/>
      <c r="E6" s="38"/>
      <c r="F6" s="38"/>
      <c r="G6" s="38"/>
      <c r="H6" s="38"/>
      <c r="I6" s="38"/>
    </row>
    <row r="7" spans="1:16" x14ac:dyDescent="0.2">
      <c r="D7" s="43" t="s">
        <v>62</v>
      </c>
      <c r="E7" s="43"/>
      <c r="F7" s="43"/>
    </row>
    <row r="9" spans="1:16" s="2" customFormat="1" ht="44.25" customHeight="1" thickBot="1" x14ac:dyDescent="0.25">
      <c r="A9" s="23" t="s">
        <v>51</v>
      </c>
      <c r="B9" s="23" t="s">
        <v>57</v>
      </c>
      <c r="C9" s="32" t="s">
        <v>36</v>
      </c>
      <c r="D9" s="23" t="s">
        <v>37</v>
      </c>
      <c r="E9" s="32" t="s">
        <v>20</v>
      </c>
      <c r="F9" s="32" t="s">
        <v>9</v>
      </c>
      <c r="G9" s="32" t="s">
        <v>38</v>
      </c>
      <c r="H9" s="32" t="s">
        <v>56</v>
      </c>
      <c r="I9" s="32" t="s">
        <v>39</v>
      </c>
      <c r="J9" s="32" t="s">
        <v>58</v>
      </c>
      <c r="K9" s="32" t="s">
        <v>40</v>
      </c>
      <c r="L9" s="17" t="s">
        <v>41</v>
      </c>
      <c r="M9" s="17" t="s">
        <v>42</v>
      </c>
    </row>
    <row r="10" spans="1:16" ht="15" x14ac:dyDescent="0.2">
      <c r="A10" s="35">
        <v>2414847260000010</v>
      </c>
      <c r="B10" s="28" t="s">
        <v>63</v>
      </c>
      <c r="C10" s="29">
        <v>46219</v>
      </c>
      <c r="D10" s="30" t="s">
        <v>64</v>
      </c>
      <c r="E10" s="28" t="s">
        <v>23</v>
      </c>
      <c r="F10" s="31" t="s">
        <v>59</v>
      </c>
      <c r="G10" s="29">
        <v>46244</v>
      </c>
      <c r="H10" s="36" t="s">
        <v>65</v>
      </c>
      <c r="I10" s="47">
        <v>0</v>
      </c>
      <c r="J10" s="30" t="s">
        <v>49</v>
      </c>
      <c r="K10" s="47">
        <v>0</v>
      </c>
      <c r="L10" s="5">
        <f>IF(Formato!$C10&lt;&gt;"",MONTH(C10),"")</f>
        <v>7</v>
      </c>
      <c r="M10" s="6">
        <f>IF(Formato!$G10&lt;&gt;"",MONTH(G10),"")</f>
        <v>8</v>
      </c>
      <c r="P10" s="11"/>
    </row>
    <row r="11" spans="1:16" ht="15" x14ac:dyDescent="0.2">
      <c r="A11" s="28"/>
      <c r="B11" s="28"/>
      <c r="C11" s="29"/>
      <c r="D11" s="30"/>
      <c r="E11" s="28"/>
      <c r="F11" s="30"/>
      <c r="G11" s="29"/>
      <c r="H11" s="29"/>
      <c r="I11" s="30"/>
      <c r="J11" s="30"/>
      <c r="K11" s="30"/>
      <c r="L11" s="5" t="str">
        <f>IF(Formato!$C11&lt;&gt;"",MONTH(C11),"")</f>
        <v/>
      </c>
      <c r="M11" s="6" t="str">
        <f>IF(Formato!$G11&lt;&gt;"",MONTH(G11),"")</f>
        <v/>
      </c>
      <c r="P11" s="11"/>
    </row>
    <row r="12" spans="1:16" ht="15" x14ac:dyDescent="0.2">
      <c r="A12" s="28"/>
      <c r="B12" s="28"/>
      <c r="C12" s="29"/>
      <c r="D12" s="30"/>
      <c r="E12" s="28"/>
      <c r="F12" s="30"/>
      <c r="G12" s="29"/>
      <c r="H12" s="29"/>
      <c r="I12" s="30"/>
      <c r="J12" s="30"/>
      <c r="K12" s="30"/>
      <c r="L12" s="5" t="str">
        <f>IF(Formato!$C12&lt;&gt;"",MONTH(C12),"")</f>
        <v/>
      </c>
      <c r="M12" s="6" t="str">
        <f>IF(Formato!$G12&lt;&gt;"",MONTH(G12),"")</f>
        <v/>
      </c>
      <c r="P12" s="11"/>
    </row>
    <row r="13" spans="1:16" ht="15" x14ac:dyDescent="0.2">
      <c r="A13" s="28"/>
      <c r="B13" s="28"/>
      <c r="C13" s="29"/>
      <c r="D13" s="30"/>
      <c r="E13" s="28"/>
      <c r="F13" s="30"/>
      <c r="G13" s="29"/>
      <c r="H13" s="29"/>
      <c r="I13" s="30"/>
      <c r="J13" s="30"/>
      <c r="K13" s="30"/>
      <c r="L13" s="5" t="str">
        <f>IF(Formato!$C13&lt;&gt;"",MONTH(C13),"")</f>
        <v/>
      </c>
      <c r="M13" s="6" t="str">
        <f>IF(Formato!$G13&lt;&gt;"",MONTH(G13),"")</f>
        <v/>
      </c>
    </row>
    <row r="14" spans="1:16" ht="15" x14ac:dyDescent="0.2">
      <c r="A14" s="28"/>
      <c r="B14" s="28"/>
      <c r="C14" s="29"/>
      <c r="D14" s="30"/>
      <c r="E14" s="28"/>
      <c r="F14" s="30"/>
      <c r="G14" s="29"/>
      <c r="H14" s="29"/>
      <c r="I14" s="30"/>
      <c r="J14" s="30"/>
      <c r="K14" s="30"/>
      <c r="L14" s="5" t="str">
        <f>IF(Formato!$C14&lt;&gt;"",MONTH(C14),"")</f>
        <v/>
      </c>
      <c r="M14" s="6" t="str">
        <f>IF(Formato!$G14&lt;&gt;"",MONTH(G14),"")</f>
        <v/>
      </c>
    </row>
    <row r="15" spans="1:16" ht="15" x14ac:dyDescent="0.2">
      <c r="A15" s="28"/>
      <c r="B15" s="28"/>
      <c r="C15" s="29"/>
      <c r="D15" s="30"/>
      <c r="E15" s="28"/>
      <c r="F15" s="30"/>
      <c r="G15" s="29"/>
      <c r="H15" s="29"/>
      <c r="I15" s="30"/>
      <c r="J15" s="30"/>
      <c r="K15" s="30"/>
      <c r="L15" s="5" t="str">
        <f>IF(Formato!$C15&lt;&gt;"",MONTH(C15),"")</f>
        <v/>
      </c>
      <c r="M15" s="6" t="str">
        <f>IF(Formato!$G15&lt;&gt;"",MONTH(G15),"")</f>
        <v/>
      </c>
    </row>
    <row r="16" spans="1:16" ht="15" x14ac:dyDescent="0.2">
      <c r="A16" s="28"/>
      <c r="B16" s="28"/>
      <c r="C16" s="29"/>
      <c r="D16" s="30"/>
      <c r="E16" s="28"/>
      <c r="F16" s="30"/>
      <c r="G16" s="29"/>
      <c r="H16" s="29"/>
      <c r="I16" s="30"/>
      <c r="J16" s="30"/>
      <c r="K16" s="30"/>
      <c r="L16" s="5" t="str">
        <f>IF(Formato!$C16&lt;&gt;"",MONTH(C16),"")</f>
        <v/>
      </c>
      <c r="M16" s="6" t="str">
        <f>IF(Formato!$G16&lt;&gt;"",MONTH(G16),"")</f>
        <v/>
      </c>
    </row>
    <row r="17" spans="1:13" ht="15" x14ac:dyDescent="0.2">
      <c r="A17" s="28"/>
      <c r="B17" s="28"/>
      <c r="C17" s="29"/>
      <c r="D17" s="30"/>
      <c r="E17" s="28"/>
      <c r="F17" s="30"/>
      <c r="G17" s="29"/>
      <c r="H17" s="29"/>
      <c r="I17" s="30"/>
      <c r="J17" s="30"/>
      <c r="K17" s="30"/>
      <c r="L17" s="5" t="str">
        <f>IF(Formato!$C17&lt;&gt;"",MONTH(C17),"")</f>
        <v/>
      </c>
      <c r="M17" s="6" t="str">
        <f>IF(Formato!$G17&lt;&gt;"",MONTH(G17),"")</f>
        <v/>
      </c>
    </row>
    <row r="18" spans="1:13" ht="15" x14ac:dyDescent="0.2">
      <c r="A18" s="28"/>
      <c r="B18" s="28"/>
      <c r="C18" s="29"/>
      <c r="D18" s="30"/>
      <c r="E18" s="28"/>
      <c r="F18" s="30"/>
      <c r="G18" s="29"/>
      <c r="H18" s="29"/>
      <c r="I18" s="30"/>
      <c r="J18" s="30"/>
      <c r="K18" s="30"/>
      <c r="L18" s="5" t="str">
        <f>IF(Formato!$C18&lt;&gt;"",MONTH(C18),"")</f>
        <v/>
      </c>
      <c r="M18" s="6" t="str">
        <f>IF(Formato!$G18&lt;&gt;"",MONTH(G18),"")</f>
        <v/>
      </c>
    </row>
    <row r="19" spans="1:13" ht="15" x14ac:dyDescent="0.2">
      <c r="A19" s="28"/>
      <c r="B19" s="28"/>
      <c r="C19" s="29"/>
      <c r="D19" s="30"/>
      <c r="E19" s="28"/>
      <c r="F19" s="30"/>
      <c r="G19" s="29"/>
      <c r="H19" s="29"/>
      <c r="I19" s="30"/>
      <c r="J19" s="30"/>
      <c r="K19" s="30"/>
      <c r="L19" s="5" t="str">
        <f>IF(Formato!$C19&lt;&gt;"",MONTH(C19),"")</f>
        <v/>
      </c>
      <c r="M19" s="6" t="str">
        <f>IF(Formato!$G19&lt;&gt;"",MONTH(G19),"")</f>
        <v/>
      </c>
    </row>
    <row r="20" spans="1:13" ht="15" x14ac:dyDescent="0.2">
      <c r="A20" s="28"/>
      <c r="B20" s="28"/>
      <c r="C20" s="29"/>
      <c r="D20" s="30"/>
      <c r="E20" s="28"/>
      <c r="F20" s="30"/>
      <c r="G20" s="29"/>
      <c r="H20" s="29"/>
      <c r="I20" s="30"/>
      <c r="J20" s="30"/>
      <c r="K20" s="30"/>
      <c r="L20" s="5" t="str">
        <f>IF(Formato!$C20&lt;&gt;"",MONTH(C20),"")</f>
        <v/>
      </c>
      <c r="M20" s="6" t="str">
        <f>IF(Formato!$G20&lt;&gt;"",MONTH(G20),"")</f>
        <v/>
      </c>
    </row>
    <row r="21" spans="1:13" ht="15" x14ac:dyDescent="0.2">
      <c r="A21" s="28"/>
      <c r="B21" s="28"/>
      <c r="C21" s="29"/>
      <c r="D21" s="30"/>
      <c r="E21" s="28"/>
      <c r="F21" s="30"/>
      <c r="G21" s="29"/>
      <c r="H21" s="29"/>
      <c r="I21" s="30"/>
      <c r="J21" s="30"/>
      <c r="K21" s="30"/>
      <c r="L21" s="5" t="str">
        <f>IF(Formato!$C21&lt;&gt;"",MONTH(C21),"")</f>
        <v/>
      </c>
      <c r="M21" s="6" t="str">
        <f>IF(Formato!$G21&lt;&gt;"",MONTH(G21),"")</f>
        <v/>
      </c>
    </row>
    <row r="22" spans="1:13" ht="15" x14ac:dyDescent="0.2">
      <c r="A22" s="28"/>
      <c r="B22" s="28"/>
      <c r="C22" s="29"/>
      <c r="D22" s="30"/>
      <c r="E22" s="28"/>
      <c r="F22" s="30"/>
      <c r="G22" s="29"/>
      <c r="H22" s="29"/>
      <c r="I22" s="30"/>
      <c r="J22" s="30"/>
      <c r="K22" s="30"/>
      <c r="L22" s="5" t="str">
        <f>IF(Formato!$C22&lt;&gt;"",MONTH(C22),"")</f>
        <v/>
      </c>
      <c r="M22" s="6" t="str">
        <f>IF(Formato!$G22&lt;&gt;"",MONTH(G22),"")</f>
        <v/>
      </c>
    </row>
    <row r="23" spans="1:13" ht="15" x14ac:dyDescent="0.2">
      <c r="A23" s="28"/>
      <c r="B23" s="28"/>
      <c r="C23" s="29"/>
      <c r="D23" s="30"/>
      <c r="E23" s="28"/>
      <c r="F23" s="30"/>
      <c r="G23" s="29"/>
      <c r="H23" s="29"/>
      <c r="I23" s="30"/>
      <c r="J23" s="30"/>
      <c r="K23" s="30"/>
      <c r="L23" s="5" t="str">
        <f>IF(Formato!$C23&lt;&gt;"",MONTH(C23),"")</f>
        <v/>
      </c>
      <c r="M23" s="6" t="str">
        <f>IF(Formato!$G23&lt;&gt;"",MONTH(G23),"")</f>
        <v/>
      </c>
    </row>
    <row r="24" spans="1:13" ht="15" x14ac:dyDescent="0.2">
      <c r="A24" s="28"/>
      <c r="B24" s="28"/>
      <c r="C24" s="29"/>
      <c r="D24" s="30"/>
      <c r="E24" s="28"/>
      <c r="F24" s="30"/>
      <c r="G24" s="29"/>
      <c r="H24" s="29"/>
      <c r="I24" s="30"/>
      <c r="J24" s="30"/>
      <c r="K24" s="30"/>
      <c r="L24" s="5" t="str">
        <f>IF(Formato!$C24&lt;&gt;"",MONTH(C24),"")</f>
        <v/>
      </c>
      <c r="M24" s="6" t="str">
        <f>IF(Formato!$G24&lt;&gt;"",MONTH(G24),"")</f>
        <v/>
      </c>
    </row>
    <row r="25" spans="1:13" ht="15" x14ac:dyDescent="0.2">
      <c r="A25" s="28"/>
      <c r="B25" s="28"/>
      <c r="C25" s="29"/>
      <c r="D25" s="30"/>
      <c r="E25" s="28"/>
      <c r="F25" s="30"/>
      <c r="G25" s="29"/>
      <c r="H25" s="29"/>
      <c r="I25" s="30"/>
      <c r="J25" s="30"/>
      <c r="K25" s="30"/>
      <c r="L25" s="5" t="str">
        <f>IF(Formato!$C25&lt;&gt;"",MONTH(C25),"")</f>
        <v/>
      </c>
      <c r="M25" s="6" t="str">
        <f>IF(Formato!$G25&lt;&gt;"",MONTH(G25),"")</f>
        <v/>
      </c>
    </row>
    <row r="26" spans="1:13" ht="15" x14ac:dyDescent="0.2">
      <c r="A26" s="28"/>
      <c r="B26" s="28"/>
      <c r="C26" s="29"/>
      <c r="D26" s="30"/>
      <c r="E26" s="28"/>
      <c r="F26" s="30"/>
      <c r="G26" s="29"/>
      <c r="H26" s="29"/>
      <c r="I26" s="30"/>
      <c r="J26" s="30"/>
      <c r="K26" s="30"/>
      <c r="L26" s="5" t="str">
        <f>IF(Formato!$C26&lt;&gt;"",MONTH(C26),"")</f>
        <v/>
      </c>
      <c r="M26" s="6" t="str">
        <f>IF(Formato!$G26&lt;&gt;"",MONTH(G26),"")</f>
        <v/>
      </c>
    </row>
    <row r="27" spans="1:13" ht="15" x14ac:dyDescent="0.2">
      <c r="A27" s="28"/>
      <c r="B27" s="28"/>
      <c r="C27" s="29"/>
      <c r="D27" s="30"/>
      <c r="E27" s="28"/>
      <c r="F27" s="30"/>
      <c r="G27" s="29"/>
      <c r="H27" s="29"/>
      <c r="I27" s="30"/>
      <c r="J27" s="30"/>
      <c r="K27" s="30"/>
      <c r="L27" s="5" t="str">
        <f>IF(Formato!$C27&lt;&gt;"",MONTH(C27),"")</f>
        <v/>
      </c>
      <c r="M27" s="6" t="str">
        <f>IF(Formato!$G27&lt;&gt;"",MONTH(G27),"")</f>
        <v/>
      </c>
    </row>
    <row r="28" spans="1:13" ht="15" x14ac:dyDescent="0.2">
      <c r="A28" s="28"/>
      <c r="B28" s="28"/>
      <c r="C28" s="29"/>
      <c r="D28" s="30"/>
      <c r="E28" s="28"/>
      <c r="F28" s="30"/>
      <c r="G28" s="29"/>
      <c r="H28" s="29"/>
      <c r="I28" s="30"/>
      <c r="J28" s="30"/>
      <c r="K28" s="30"/>
      <c r="L28" s="5" t="str">
        <f>IF(Formato!$C28&lt;&gt;"",MONTH(C28),"")</f>
        <v/>
      </c>
      <c r="M28" s="6" t="str">
        <f>IF(Formato!$G28&lt;&gt;"",MONTH(G28),"")</f>
        <v/>
      </c>
    </row>
    <row r="29" spans="1:13" ht="15" x14ac:dyDescent="0.2">
      <c r="A29" s="28"/>
      <c r="B29" s="28"/>
      <c r="C29" s="29"/>
      <c r="D29" s="30"/>
      <c r="E29" s="28"/>
      <c r="F29" s="30"/>
      <c r="G29" s="29"/>
      <c r="H29" s="29"/>
      <c r="I29" s="30"/>
      <c r="J29" s="30"/>
      <c r="K29" s="30"/>
      <c r="L29" s="5" t="str">
        <f>IF(Formato!$C29&lt;&gt;"",MONTH(C29),"")</f>
        <v/>
      </c>
      <c r="M29" s="6" t="str">
        <f>IF(Formato!$G29&lt;&gt;"",MONTH(G29),"")</f>
        <v/>
      </c>
    </row>
    <row r="30" spans="1:13" ht="15" x14ac:dyDescent="0.2">
      <c r="A30" s="28"/>
      <c r="B30" s="28"/>
      <c r="C30" s="29"/>
      <c r="D30" s="30"/>
      <c r="E30" s="28"/>
      <c r="F30" s="30"/>
      <c r="G30" s="29"/>
      <c r="H30" s="29"/>
      <c r="I30" s="30"/>
      <c r="J30" s="30"/>
      <c r="K30" s="30"/>
      <c r="L30" s="5" t="str">
        <f>IF(Formato!$C30&lt;&gt;"",MONTH(C30),"")</f>
        <v/>
      </c>
      <c r="M30" s="6" t="str">
        <f>IF(Formato!$G30&lt;&gt;"",MONTH(G30),"")</f>
        <v/>
      </c>
    </row>
    <row r="31" spans="1:13" ht="15" x14ac:dyDescent="0.2">
      <c r="A31" s="28"/>
      <c r="B31" s="28"/>
      <c r="C31" s="29"/>
      <c r="D31" s="30"/>
      <c r="E31" s="28"/>
      <c r="F31" s="30"/>
      <c r="G31" s="29"/>
      <c r="H31" s="29"/>
      <c r="I31" s="30"/>
      <c r="J31" s="30"/>
      <c r="K31" s="30"/>
      <c r="L31" s="5" t="str">
        <f>IF(Formato!$C31&lt;&gt;"",MONTH(C31),"")</f>
        <v/>
      </c>
      <c r="M31" s="6" t="str">
        <f>IF(Formato!$G31&lt;&gt;"",MONTH(G31),"")</f>
        <v/>
      </c>
    </row>
    <row r="32" spans="1:13" ht="15" x14ac:dyDescent="0.2">
      <c r="A32" s="28"/>
      <c r="B32" s="28"/>
      <c r="C32" s="29"/>
      <c r="D32" s="30"/>
      <c r="E32" s="28"/>
      <c r="F32" s="30"/>
      <c r="G32" s="29"/>
      <c r="H32" s="29"/>
      <c r="I32" s="30"/>
      <c r="J32" s="30"/>
      <c r="K32" s="30"/>
      <c r="L32" s="5" t="str">
        <f>IF(Formato!$C32&lt;&gt;"",MONTH(C32),"")</f>
        <v/>
      </c>
      <c r="M32" s="6" t="str">
        <f>IF(Formato!$G32&lt;&gt;"",MONTH(G32),"")</f>
        <v/>
      </c>
    </row>
    <row r="33" spans="1:14" ht="15" x14ac:dyDescent="0.2">
      <c r="A33" s="28"/>
      <c r="B33" s="28"/>
      <c r="C33" s="29"/>
      <c r="D33" s="30"/>
      <c r="E33" s="28"/>
      <c r="F33" s="30"/>
      <c r="G33" s="29"/>
      <c r="H33" s="29"/>
      <c r="I33" s="30"/>
      <c r="J33" s="30"/>
      <c r="K33" s="30"/>
      <c r="L33" s="5" t="str">
        <f>IF(Formato!$C33&lt;&gt;"",MONTH(C33),"")</f>
        <v/>
      </c>
      <c r="M33" s="6" t="str">
        <f>IF(Formato!$G33&lt;&gt;"",MONTH(G33),"")</f>
        <v/>
      </c>
    </row>
    <row r="34" spans="1:14" ht="15" x14ac:dyDescent="0.2">
      <c r="A34" s="28"/>
      <c r="B34" s="28"/>
      <c r="C34" s="29"/>
      <c r="D34" s="30"/>
      <c r="E34" s="28"/>
      <c r="F34" s="30"/>
      <c r="G34" s="29"/>
      <c r="H34" s="29"/>
      <c r="I34" s="30"/>
      <c r="J34" s="30"/>
      <c r="K34" s="30"/>
      <c r="L34" s="5" t="str">
        <f>IF(Formato!$C34&lt;&gt;"",MONTH(C34),"")</f>
        <v/>
      </c>
      <c r="M34" s="6" t="str">
        <f>IF(Formato!$G34&lt;&gt;"",MONTH(G34),"")</f>
        <v/>
      </c>
    </row>
    <row r="35" spans="1:14" ht="15" x14ac:dyDescent="0.2">
      <c r="A35" s="28"/>
      <c r="B35" s="28"/>
      <c r="C35" s="29"/>
      <c r="D35" s="30"/>
      <c r="E35" s="28"/>
      <c r="F35" s="30"/>
      <c r="G35" s="29"/>
      <c r="H35" s="29"/>
      <c r="I35" s="30"/>
      <c r="J35" s="30"/>
      <c r="K35" s="30"/>
      <c r="L35" s="5" t="str">
        <f>IF(Formato!$C35&lt;&gt;"",MONTH(C35),"")</f>
        <v/>
      </c>
      <c r="M35" s="6" t="str">
        <f>IF(Formato!$G35&lt;&gt;"",MONTH(G35),"")</f>
        <v/>
      </c>
    </row>
    <row r="36" spans="1:14" ht="15" x14ac:dyDescent="0.2">
      <c r="A36" s="28"/>
      <c r="B36" s="28"/>
      <c r="C36" s="29"/>
      <c r="D36" s="30"/>
      <c r="E36" s="28"/>
      <c r="F36" s="30"/>
      <c r="G36" s="29"/>
      <c r="H36" s="29"/>
      <c r="I36" s="30"/>
      <c r="J36" s="30"/>
      <c r="K36" s="30"/>
      <c r="L36" s="5" t="str">
        <f>IF(Formato!$C36&lt;&gt;"",MONTH(C36),"")</f>
        <v/>
      </c>
      <c r="M36" s="6" t="str">
        <f>IF(Formato!$G36&lt;&gt;"",MONTH(G36),"")</f>
        <v/>
      </c>
    </row>
    <row r="37" spans="1:14" ht="15" x14ac:dyDescent="0.2">
      <c r="A37" s="28"/>
      <c r="B37" s="28"/>
      <c r="C37" s="29"/>
      <c r="D37" s="30"/>
      <c r="E37" s="28"/>
      <c r="F37" s="30"/>
      <c r="G37" s="29"/>
      <c r="H37" s="29"/>
      <c r="I37" s="30"/>
      <c r="J37" s="30"/>
      <c r="K37" s="30"/>
      <c r="L37" s="5" t="str">
        <f>IF(Formato!$C37&lt;&gt;"",MONTH(C37),"")</f>
        <v/>
      </c>
      <c r="M37" s="6" t="str">
        <f>IF(Formato!$G37&lt;&gt;"",MONTH(G37),"")</f>
        <v/>
      </c>
    </row>
    <row r="38" spans="1:14" ht="15" x14ac:dyDescent="0.2">
      <c r="A38" s="28"/>
      <c r="B38" s="28"/>
      <c r="C38" s="29"/>
      <c r="D38" s="30"/>
      <c r="E38" s="28"/>
      <c r="F38" s="30"/>
      <c r="G38" s="29"/>
      <c r="H38" s="29"/>
      <c r="I38" s="30"/>
      <c r="J38" s="30"/>
      <c r="K38" s="30"/>
      <c r="L38" s="5" t="str">
        <f>IF(Formato!$C38&lt;&gt;"",MONTH(C38),"")</f>
        <v/>
      </c>
      <c r="M38" s="6" t="str">
        <f>IF(Formato!$G38&lt;&gt;"",MONTH(G38),"")</f>
        <v/>
      </c>
    </row>
    <row r="39" spans="1:14" ht="15" x14ac:dyDescent="0.2">
      <c r="A39" s="28"/>
      <c r="B39" s="28"/>
      <c r="C39" s="29"/>
      <c r="D39" s="30"/>
      <c r="E39" s="28"/>
      <c r="F39" s="30"/>
      <c r="G39" s="29"/>
      <c r="H39" s="29"/>
      <c r="I39" s="30"/>
      <c r="J39" s="30"/>
      <c r="K39" s="30"/>
      <c r="L39" s="5" t="str">
        <f>IF(Formato!$C39&lt;&gt;"",MONTH(C39),"")</f>
        <v/>
      </c>
      <c r="M39" s="6" t="str">
        <f>IF(Formato!$G39&lt;&gt;"",MONTH(G39),"")</f>
        <v/>
      </c>
    </row>
    <row r="40" spans="1:14" ht="15" x14ac:dyDescent="0.2">
      <c r="A40" s="28"/>
      <c r="B40" s="28"/>
      <c r="C40" s="29"/>
      <c r="D40" s="30"/>
      <c r="E40" s="28"/>
      <c r="F40" s="30"/>
      <c r="G40" s="29"/>
      <c r="H40" s="29"/>
      <c r="I40" s="30"/>
      <c r="J40" s="30"/>
      <c r="K40" s="30"/>
      <c r="L40" s="5" t="str">
        <f>IF(Formato!$C40&lt;&gt;"",MONTH(C40),"")</f>
        <v/>
      </c>
      <c r="M40" s="6" t="str">
        <f>IF(Formato!$G40&lt;&gt;"",MONTH(G40),"")</f>
        <v/>
      </c>
    </row>
    <row r="41" spans="1:14" ht="15" x14ac:dyDescent="0.2">
      <c r="A41" s="28"/>
      <c r="B41" s="28"/>
      <c r="C41" s="29"/>
      <c r="D41" s="30"/>
      <c r="E41" s="28"/>
      <c r="F41" s="30"/>
      <c r="G41" s="29"/>
      <c r="H41" s="29"/>
      <c r="I41" s="30"/>
      <c r="J41" s="30"/>
      <c r="K41" s="30"/>
      <c r="L41" s="5" t="str">
        <f>IF(Formato!$C41&lt;&gt;"",MONTH(C41),"")</f>
        <v/>
      </c>
      <c r="M41" s="6" t="str">
        <f>IF(Formato!$G41&lt;&gt;"",MONTH(G41),"")</f>
        <v/>
      </c>
    </row>
    <row r="42" spans="1:14" ht="15" x14ac:dyDescent="0.2">
      <c r="A42" s="28"/>
      <c r="B42" s="28"/>
      <c r="C42" s="29"/>
      <c r="D42" s="30"/>
      <c r="E42" s="28"/>
      <c r="F42" s="30"/>
      <c r="G42" s="29"/>
      <c r="H42" s="29"/>
      <c r="I42" s="30"/>
      <c r="J42" s="30"/>
      <c r="K42" s="30"/>
      <c r="L42" s="5" t="str">
        <f>IF(Formato!$C42&lt;&gt;"",MONTH(C42),"")</f>
        <v/>
      </c>
      <c r="M42" s="6" t="str">
        <f>IF(Formato!$G42&lt;&gt;"",MONTH(G42),"")</f>
        <v/>
      </c>
    </row>
    <row r="43" spans="1:14" ht="15" x14ac:dyDescent="0.2">
      <c r="A43" s="28"/>
      <c r="B43" s="28"/>
      <c r="C43" s="29"/>
      <c r="D43" s="30"/>
      <c r="E43" s="28"/>
      <c r="F43" s="30"/>
      <c r="G43" s="29"/>
      <c r="H43" s="29"/>
      <c r="I43" s="30"/>
      <c r="J43" s="30"/>
      <c r="K43" s="30"/>
      <c r="L43" s="5" t="str">
        <f>IF(Formato!$C43&lt;&gt;"",MONTH(C43),"")</f>
        <v/>
      </c>
      <c r="M43" s="6" t="str">
        <f>IF(Formato!$G43&lt;&gt;"",MONTH(G43),"")</f>
        <v/>
      </c>
    </row>
    <row r="44" spans="1:14" ht="15" x14ac:dyDescent="0.2">
      <c r="A44" s="28"/>
      <c r="B44" s="28"/>
      <c r="C44" s="29"/>
      <c r="D44" s="30"/>
      <c r="E44" s="28"/>
      <c r="F44" s="30"/>
      <c r="G44" s="29"/>
      <c r="H44" s="29"/>
      <c r="I44" s="30"/>
      <c r="J44" s="30"/>
      <c r="K44" s="30"/>
      <c r="L44" s="18" t="str">
        <f>IF(Formato!$C44&lt;&gt;"",MONTH(C44),"")</f>
        <v/>
      </c>
      <c r="M44" s="19" t="str">
        <f>IF(Formato!$G44&lt;&gt;"",MONTH(G44),"")</f>
        <v/>
      </c>
    </row>
    <row r="46" spans="1:14" x14ac:dyDescent="0.2">
      <c r="B46" s="1"/>
      <c r="C46" s="1"/>
      <c r="D46" s="1"/>
      <c r="E46" s="1"/>
    </row>
    <row r="47" spans="1:14" x14ac:dyDescent="0.2">
      <c r="M47" s="20" t="s">
        <v>43</v>
      </c>
    </row>
    <row r="48" spans="1:14" ht="39.75" customHeight="1" x14ac:dyDescent="0.2">
      <c r="M48" s="37" t="s">
        <v>44</v>
      </c>
      <c r="N48" s="37"/>
    </row>
  </sheetData>
  <sheetProtection selectLockedCells="1"/>
  <mergeCells count="6">
    <mergeCell ref="M48:N48"/>
    <mergeCell ref="A6:I6"/>
    <mergeCell ref="C1:D1"/>
    <mergeCell ref="I1:L1"/>
    <mergeCell ref="I2:L2"/>
    <mergeCell ref="D7:F7"/>
  </mergeCells>
  <phoneticPr fontId="3" type="noConversion"/>
  <dataValidations count="5">
    <dataValidation type="whole" allowBlank="1" showInputMessage="1" showErrorMessage="1" errorTitle="Error de número de mes" error="Solo el número del mes a reportar, valores entre 1 y 12_x000a_" promptTitle="Número del mes a reportar" prompt="Valores entre 1 y 12" sqref="B1" xr:uid="{00000000-0002-0000-0100-000000000000}">
      <formula1>1</formula1>
      <formula2>12</formula2>
    </dataValidation>
    <dataValidation type="list" allowBlank="1" showInputMessage="1" showErrorMessage="1" sqref="F11:F44" xr:uid="{00000000-0002-0000-0100-000001000000}">
      <formula1>CRespuestas</formula1>
    </dataValidation>
    <dataValidation type="list" allowBlank="1" showInputMessage="1" showErrorMessage="1" errorTitle="Error" error="Seleccione alguna de las modalidades_x000a_" promptTitle="Respuesta Otograda" prompt="Seleccione la modalidad bajo la cual se otorgó la respuesta_x000a_" sqref="F10" xr:uid="{00000000-0002-0000-0100-000002000000}">
      <formula1>CRespuestas</formula1>
    </dataValidation>
    <dataValidation type="list" allowBlank="1" showInputMessage="1" showErrorMessage="1" errorTitle="Error" error="Seleccione solamente alguno de los estados presentados_x000a_" promptTitle="Trámite" prompt="Estado en el que se encuentra actualmente la petición" sqref="E10:E44" xr:uid="{00000000-0002-0000-0100-000003000000}">
      <formula1>CTramites</formula1>
    </dataValidation>
    <dataValidation type="list" allowBlank="1" showInputMessage="1" showErrorMessage="1" errorTitle="Error" error="Seleccione una opción de la lista" promptTitle="Medio de Entrega de Información" prompt="Seleccione el medio por el cuál se entregó la información" sqref="J10:J44" xr:uid="{00000000-0002-0000-0100-000004000000}">
      <formula1>CMedios</formula1>
    </dataValidation>
  </dataValidations>
  <pageMargins left="0.75" right="0.75" top="1" bottom="1" header="0" footer="0"/>
  <pageSetup orientation="portrait" r:id="rId1"/>
  <headerFooter alignWithMargins="0"/>
  <drawing r:id="rId2"/>
  <legacyDrawing r:id="rId3"/>
  <tableParts count="1">
    <tablePart r:id="rId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3</vt:i4>
      </vt:variant>
    </vt:vector>
  </HeadingPairs>
  <TitlesOfParts>
    <vt:vector size="5" baseType="lpstr">
      <vt:lpstr>Fundamentación</vt:lpstr>
      <vt:lpstr>Formato</vt:lpstr>
      <vt:lpstr>CMedios</vt:lpstr>
      <vt:lpstr>CRespuestas</vt:lpstr>
      <vt:lpstr>CTramites</vt:lpstr>
    </vt:vector>
  </TitlesOfParts>
  <Company>serverweb</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server1</dc:creator>
  <cp:lastModifiedBy>DAPA</cp:lastModifiedBy>
  <cp:revision/>
  <dcterms:created xsi:type="dcterms:W3CDTF">2017-10-19T22:18:57Z</dcterms:created>
  <dcterms:modified xsi:type="dcterms:W3CDTF">2026-09-01T17:08:00Z</dcterms:modified>
</cp:coreProperties>
</file>